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9A1EC14C-AC11-40D0-A0F3-FEE1A2AE1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  <definedName name="_xlnm.Print_Area" localSheetId="0">Лист1!$A$1:$J$5</definedName>
  </definedNames>
  <calcPr calcId="181029"/>
</workbook>
</file>

<file path=xl/calcChain.xml><?xml version="1.0" encoding="utf-8"?>
<calcChain xmlns="http://schemas.openxmlformats.org/spreadsheetml/2006/main">
  <c r="G11" i="1" l="1"/>
  <c r="G16" i="1"/>
</calcChain>
</file>

<file path=xl/sharedStrings.xml><?xml version="1.0" encoding="utf-8"?>
<sst xmlns="http://schemas.openxmlformats.org/spreadsheetml/2006/main" count="87" uniqueCount="69">
  <si>
    <t>№ п/п</t>
  </si>
  <si>
    <t>Основные результаты</t>
  </si>
  <si>
    <t>Единица</t>
  </si>
  <si>
    <t>Денежный результат (да/нет)</t>
  </si>
  <si>
    <t>Алгоритм участия МО в реализации результата (кто, в какой срок, куда направляет какие документы)</t>
  </si>
  <si>
    <t>Комментарий</t>
  </si>
  <si>
    <t xml:space="preserve">УТВЕРЖДАЮ
Министр экономического развития Кузбасса                                                                      
  _________________    К.В. Пытченко  </t>
  </si>
  <si>
    <t>1.</t>
  </si>
  <si>
    <t>Анжеро-Судженский городской округ</t>
  </si>
  <si>
    <t>Человек</t>
  </si>
  <si>
    <t>2.</t>
  </si>
  <si>
    <t>3.</t>
  </si>
  <si>
    <t>5.</t>
  </si>
  <si>
    <t>Условная единица</t>
  </si>
  <si>
    <t>Тысяча человек</t>
  </si>
  <si>
    <t>4.</t>
  </si>
  <si>
    <t>6.</t>
  </si>
  <si>
    <t>нет</t>
  </si>
  <si>
    <t>да</t>
  </si>
  <si>
    <t>1.1.</t>
  </si>
  <si>
    <t>2.1.</t>
  </si>
  <si>
    <t>3.1.</t>
  </si>
  <si>
    <t>1.2.</t>
  </si>
  <si>
    <t>6.1.</t>
  </si>
  <si>
    <t>«Разработка и реализация программы системной поддержки и повышения качества жизни граждан старшего поколения» Р3</t>
  </si>
  <si>
    <t>Минздрав Кузбасса  закупает требуемое для вакцинации количество доз и распределяет по мед.организациям (подведомственные Минздраву Кузбасса) для проведения вакцинации граждан, проживающих в государственных учреждениях социальной защиты населения Кузбасса. Взаимодействие с МО не осуществляется</t>
  </si>
  <si>
    <t>х</t>
  </si>
  <si>
    <t>Анжеро-Судженский городской округ:
ГБСУСО «Анжеро-Судженский дом интернат для граждан, имеющих психические расстройства»</t>
  </si>
  <si>
    <t>В Кемеровской области - Кузбассе на геронтологических койках получили помощь граждане старше трудоспособного возраста</t>
  </si>
  <si>
    <t>Учреждения, реализующие результат, являются подведомственными Минздраву Кузбасса. Взаимодействие с МО не осуществляется</t>
  </si>
  <si>
    <t>Анжеро-Судженский городской округ:
ГАУЗ КО «Анжеро-Судженская городская больница имени А.А. Гороховского»</t>
  </si>
  <si>
    <t>Анжеро-Судженский городской округ:
ГБУЗ «Анжеро-Судженский психоневрологический диспансер»</t>
  </si>
  <si>
    <t>Граждане старше трудоспособного возраста и инвалиды получили услуги в рамках системы долговременного ухода</t>
  </si>
  <si>
    <t>процент</t>
  </si>
  <si>
    <t xml:space="preserve">Муниципальные организации социального обслуживания, расположенные на территории Кемеровской области - Кузбасса, предоставляют социальные услуги нуждающимся гражданам пожилого возраста и инвалидам. Органы социальной защиты населения муниципальных образований Кемеровской области - Кузбасса ежемесячно направляют в Министерство социальной защиты населения Кузбасса информацию о количестве граждан пожилого возраста и инвалидов, которым предоставлены социальные услуги в рамках системы долговременного ухода </t>
  </si>
  <si>
    <t>Сумма по соглашению указана в тыс. руб.</t>
  </si>
  <si>
    <t xml:space="preserve">Предоставление социальных услуг гражданам старше трудоспособного возраста и инвалидам в рамках системы долговременного ухода </t>
  </si>
  <si>
    <t>Муниципальные организации социального обслуживания, расположенные на территории Кемеровской области - Кузбасса, предоставляют социальные услуги нуждающимся гражданам пожилого возраста и инвалидам. Органы социальной защиты населения муниципальных образований Кемеровской области - Кузбасса ежемесячно направляют в Министерство социальной защиты населения Кузбасса информацию о количестве граждан пожилого возраста и инвалидов, которым предоставлены социальные услуги в рамках системы долговременного ухода</t>
  </si>
  <si>
    <t>По состоянию на 01.03.2024</t>
  </si>
  <si>
    <t xml:space="preserve">Результаты региональных проектов на 2024 год                                                                            </t>
  </si>
  <si>
    <t>План (2024 год) нарастающим итогом</t>
  </si>
  <si>
    <t xml:space="preserve">№ заключенного соглашения с МО (при отсутствии причины незаключенного соглашения) </t>
  </si>
  <si>
    <t>Национальный проект «Демография»</t>
  </si>
  <si>
    <t xml:space="preserve">Произвести расчет планового значения по МО и мед. организациям не представляется возможным, так как помощь носит заявительный характер.
Данные предоставлены по состоянию на 01.02.2024.
</t>
  </si>
  <si>
    <t>Дополнительное соглашение от 15.01.2024 № 32704000-1-2020-002/9</t>
  </si>
  <si>
    <t>Анжеро-Судженский городской округ:
ГБУ "Анжеро-Судженский дом-интернат для престарелых и инвалидов"</t>
  </si>
  <si>
    <t>Учреждения, реализующие результат, являются подведомственными Минсоц Кузбасса. Взаимодействие с МО не осуществляется</t>
  </si>
  <si>
    <t>Анжеро-Судженский городской округ:
ГБУ "Анжеро-Судженский дом-интернат для граждан, имеющих психические расстройства"</t>
  </si>
  <si>
    <t xml:space="preserve">В Кемеровской области – Кузбассе граждане старше трудоспособного возраста и инвалиды получили услуги в рамках системы долговременного ухода
 </t>
  </si>
  <si>
    <t>Соглашение от 09.02.2024               № 74-11</t>
  </si>
  <si>
    <t>Разработан и внедрен в практику в Кемеровской области - Кузбассе комплекс мер, направленный на профилактику падений и переломов</t>
  </si>
  <si>
    <t>Взаимодействие с МО не осуществляется</t>
  </si>
  <si>
    <t>Комплекс мер, направленный на профилактику падений и переломов в процессе разработки</t>
  </si>
  <si>
    <t>Создан региональный гериатрический центр в Кемеровской области - Кузбассе</t>
  </si>
  <si>
    <t>Областной гериатрический центр образован в 2019 году на базе ГАУЗ «Кузбасский клинический госпиталь для ветеранов войн»,  проводится мониторинг работы гериатрического центра</t>
  </si>
  <si>
    <t xml:space="preserve">Разбивка по МО предоставляется после 20-го числа следующего за отчетным месяцем.
</t>
  </si>
  <si>
    <t>Численность граждан старше трудоспособного возраста из групп риска, проживающих в организациях социального обслуживания</t>
  </si>
  <si>
    <t>6.2.</t>
  </si>
  <si>
    <t>Число граждан старше трудоспособного возраста из групп риска, проживающих в организациях социального обслуживания, прошли вакцинацию от пневмококковой инфекции</t>
  </si>
  <si>
    <t>Анжеро-Судженский городской округ:
ГБСУСО «Анжеро-Судженский дом-интернат для престарелых и инвалидов»</t>
  </si>
  <si>
    <t>В разбивке по МО учитываются граждане старше трудоспособного возраста из групп риска, проживающих в организациях социального обслуживания, прошедшие вакцинацию с начала отчетного года</t>
  </si>
  <si>
    <t>2.1.1.</t>
  </si>
  <si>
    <t>2.1.2.</t>
  </si>
  <si>
    <t>6.2.1.</t>
  </si>
  <si>
    <t>6.2.2.</t>
  </si>
  <si>
    <r>
      <t xml:space="preserve">Наименование муниципального образования: </t>
    </r>
    <r>
      <rPr>
        <b/>
        <u/>
        <sz val="14"/>
        <rFont val="Times New Roman"/>
        <family val="1"/>
        <charset val="204"/>
      </rPr>
      <t xml:space="preserve">Анжеро-Судженский городской округ </t>
    </r>
  </si>
  <si>
    <t>В Кемеровской области-Кузбассе проведена вакцинация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</si>
  <si>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Сумма по соглашению с МО (тыс. рублей)</t>
  </si>
  <si>
    <t>Сумма межбюджетного трансферта МО (при наличии)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</si>
</sst>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Calibri"/>
      <family val="2"/>
      <scheme val="minor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2" borderId="1" xfId="0" applyFont="1" applyFill="1" applyBorder="1" applyAlignment="1">
      <alignment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 shrinkToFit="1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6" fontId="9" fillId="0" borderId="1" xfId="0" applyNumberFormat="1" applyFont="1" applyBorder="1"/>
    <xf numFmtId="166" fontId="8" fillId="0" borderId="1" xfId="0" applyNumberFormat="1" applyFont="1" applyBorder="1"/>
    <xf numFmtId="0" fontId="6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 shrinkToFit="1"/>
    </xf>
    <xf numFmtId="3" fontId="6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3" fontId="9" fillId="0" borderId="4" xfId="0" applyNumberFormat="1" applyFont="1" applyBorder="1" applyAlignment="1">
      <alignment horizontal="center"/>
    </xf>
    <xf numFmtId="0" fontId="9" fillId="0" borderId="5" xfId="0" applyFont="1" applyBorder="1"/>
    <xf numFmtId="49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wrapText="1"/>
    </xf>
    <xf numFmtId="49" fontId="6" fillId="0" borderId="4" xfId="0" applyNumberFormat="1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 xr:uid="{00000000-0005-0000-0000-000001000000}"/>
    <cellStyle name="Обычный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60" zoomScaleNormal="60" workbookViewId="0">
      <pane ySplit="5" topLeftCell="A6" activePane="bottomLeft" state="frozen"/>
      <selection pane="bottomLeft" activeCell="A26" sqref="A26:XFD168"/>
    </sheetView>
  </sheetViews>
  <sheetFormatPr defaultRowHeight="15" x14ac:dyDescent="0.25"/>
  <cols>
    <col min="1" max="1" width="12.42578125" style="33" customWidth="1"/>
    <col min="2" max="2" width="93" customWidth="1"/>
    <col min="3" max="3" width="17.85546875" customWidth="1"/>
    <col min="4" max="4" width="16.7109375" customWidth="1"/>
    <col min="5" max="5" width="19.42578125" customWidth="1"/>
    <col min="6" max="6" width="43.85546875" customWidth="1"/>
    <col min="7" max="7" width="35.42578125" customWidth="1"/>
    <col min="8" max="8" width="23.5703125" customWidth="1"/>
    <col min="9" max="9" width="44.7109375" customWidth="1"/>
    <col min="10" max="10" width="73.28515625" customWidth="1"/>
  </cols>
  <sheetData>
    <row r="1" spans="1:10" ht="56.25" customHeight="1" x14ac:dyDescent="0.3">
      <c r="A1" s="3"/>
      <c r="B1" s="30" t="s">
        <v>38</v>
      </c>
      <c r="C1" s="1"/>
      <c r="D1" s="2"/>
      <c r="E1" s="3"/>
      <c r="F1" s="4"/>
      <c r="G1" s="4"/>
      <c r="H1" s="4"/>
      <c r="I1" s="3"/>
      <c r="J1" s="5" t="s">
        <v>6</v>
      </c>
    </row>
    <row r="2" spans="1:10" ht="18" customHeight="1" x14ac:dyDescent="0.25">
      <c r="A2" s="59" t="s">
        <v>39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30" customHeight="1" thickBot="1" x14ac:dyDescent="0.3">
      <c r="A3" s="60" t="s">
        <v>65</v>
      </c>
      <c r="B3" s="60"/>
      <c r="C3" s="60"/>
      <c r="D3" s="60"/>
      <c r="E3" s="61"/>
      <c r="F3" s="60"/>
      <c r="G3" s="60"/>
      <c r="H3" s="60"/>
      <c r="I3" s="60"/>
      <c r="J3" s="60"/>
    </row>
    <row r="4" spans="1:10" ht="36.75" customHeight="1" x14ac:dyDescent="0.25">
      <c r="A4" s="62" t="s">
        <v>0</v>
      </c>
      <c r="B4" s="64" t="s">
        <v>1</v>
      </c>
      <c r="C4" s="64" t="s">
        <v>2</v>
      </c>
      <c r="D4" s="66" t="s">
        <v>3</v>
      </c>
      <c r="E4" s="68" t="s">
        <v>40</v>
      </c>
      <c r="F4" s="70" t="s">
        <v>41</v>
      </c>
      <c r="G4" s="74" t="s">
        <v>67</v>
      </c>
      <c r="H4" s="74" t="s">
        <v>68</v>
      </c>
      <c r="I4" s="64" t="s">
        <v>4</v>
      </c>
      <c r="J4" s="72" t="s">
        <v>5</v>
      </c>
    </row>
    <row r="5" spans="1:10" ht="75.75" customHeight="1" thickBot="1" x14ac:dyDescent="0.3">
      <c r="A5" s="63"/>
      <c r="B5" s="65"/>
      <c r="C5" s="65"/>
      <c r="D5" s="67"/>
      <c r="E5" s="69"/>
      <c r="F5" s="71"/>
      <c r="G5" s="75"/>
      <c r="H5" s="75"/>
      <c r="I5" s="65"/>
      <c r="J5" s="73"/>
    </row>
    <row r="6" spans="1:10" ht="15.75" x14ac:dyDescent="0.25">
      <c r="A6" s="82" t="s">
        <v>42</v>
      </c>
      <c r="B6" s="83"/>
      <c r="C6" s="83"/>
      <c r="D6" s="83"/>
      <c r="E6" s="83"/>
      <c r="F6" s="83"/>
      <c r="G6" s="83"/>
      <c r="H6" s="83"/>
      <c r="I6" s="83"/>
      <c r="J6" s="84"/>
    </row>
    <row r="7" spans="1:10" ht="15.75" x14ac:dyDescent="0.25">
      <c r="A7" s="76" t="s">
        <v>24</v>
      </c>
      <c r="B7" s="77"/>
      <c r="C7" s="77"/>
      <c r="D7" s="77"/>
      <c r="E7" s="77"/>
      <c r="F7" s="77"/>
      <c r="G7" s="77"/>
      <c r="H7" s="77"/>
      <c r="I7" s="77"/>
      <c r="J7" s="78"/>
    </row>
    <row r="8" spans="1:10" ht="78.75" x14ac:dyDescent="0.25">
      <c r="A8" s="48" t="s">
        <v>7</v>
      </c>
      <c r="B8" s="35" t="s">
        <v>28</v>
      </c>
      <c r="C8" s="6" t="s">
        <v>14</v>
      </c>
      <c r="D8" s="19" t="s">
        <v>17</v>
      </c>
      <c r="E8" s="19">
        <v>2.89</v>
      </c>
      <c r="F8" s="17" t="s">
        <v>29</v>
      </c>
      <c r="G8" s="19" t="s">
        <v>26</v>
      </c>
      <c r="H8" s="19" t="s">
        <v>26</v>
      </c>
      <c r="I8" s="19" t="s">
        <v>26</v>
      </c>
      <c r="J8" s="13" t="s">
        <v>43</v>
      </c>
    </row>
    <row r="9" spans="1:10" ht="31.5" x14ac:dyDescent="0.25">
      <c r="A9" s="49" t="s">
        <v>19</v>
      </c>
      <c r="B9" s="8" t="s">
        <v>30</v>
      </c>
      <c r="C9" s="10" t="s">
        <v>14</v>
      </c>
      <c r="D9" s="10"/>
      <c r="E9" s="10"/>
      <c r="F9" s="22"/>
      <c r="G9" s="22"/>
      <c r="H9" s="22"/>
      <c r="I9" s="22"/>
      <c r="J9" s="50"/>
    </row>
    <row r="10" spans="1:10" ht="31.5" x14ac:dyDescent="0.25">
      <c r="A10" s="49" t="s">
        <v>22</v>
      </c>
      <c r="B10" s="8" t="s">
        <v>31</v>
      </c>
      <c r="C10" s="10" t="s">
        <v>14</v>
      </c>
      <c r="D10" s="10"/>
      <c r="E10" s="9"/>
      <c r="F10" s="22"/>
      <c r="G10" s="22"/>
      <c r="H10" s="22"/>
      <c r="I10" s="22"/>
      <c r="J10" s="50"/>
    </row>
    <row r="11" spans="1:10" ht="267.75" x14ac:dyDescent="0.25">
      <c r="A11" s="48" t="s">
        <v>10</v>
      </c>
      <c r="B11" s="32" t="s">
        <v>32</v>
      </c>
      <c r="C11" s="6" t="s">
        <v>9</v>
      </c>
      <c r="D11" s="6" t="s">
        <v>18</v>
      </c>
      <c r="E11" s="34">
        <v>2215</v>
      </c>
      <c r="F11" s="6"/>
      <c r="G11" s="36">
        <f>SUM(G13:G13)</f>
        <v>5913.9</v>
      </c>
      <c r="H11" s="6"/>
      <c r="I11" s="6" t="s">
        <v>34</v>
      </c>
      <c r="J11" s="51" t="s">
        <v>35</v>
      </c>
    </row>
    <row r="12" spans="1:10" ht="32.25" x14ac:dyDescent="0.3">
      <c r="A12" s="52"/>
      <c r="B12" s="23" t="s">
        <v>36</v>
      </c>
      <c r="C12" s="24"/>
      <c r="D12" s="25"/>
      <c r="E12" s="26"/>
      <c r="F12" s="24"/>
      <c r="G12" s="24"/>
      <c r="H12" s="24"/>
      <c r="I12" s="24"/>
      <c r="J12" s="53"/>
    </row>
    <row r="13" spans="1:10" ht="36" customHeight="1" x14ac:dyDescent="0.3">
      <c r="A13" s="54" t="s">
        <v>20</v>
      </c>
      <c r="B13" s="47" t="s">
        <v>8</v>
      </c>
      <c r="C13" s="27"/>
      <c r="D13" s="28"/>
      <c r="E13" s="9">
        <v>41</v>
      </c>
      <c r="F13" s="37" t="s">
        <v>44</v>
      </c>
      <c r="G13" s="38">
        <v>5913.9</v>
      </c>
      <c r="H13" s="24"/>
      <c r="I13" s="14"/>
      <c r="J13" s="55"/>
    </row>
    <row r="14" spans="1:10" ht="32.25" x14ac:dyDescent="0.3">
      <c r="A14" s="54" t="s">
        <v>61</v>
      </c>
      <c r="B14" s="16" t="s">
        <v>45</v>
      </c>
      <c r="C14" s="16"/>
      <c r="D14" s="40"/>
      <c r="E14" s="9">
        <v>70</v>
      </c>
      <c r="F14" s="79" t="s">
        <v>46</v>
      </c>
      <c r="G14" s="39"/>
      <c r="H14" s="24"/>
      <c r="I14" s="41"/>
      <c r="J14" s="53"/>
    </row>
    <row r="15" spans="1:10" ht="48" x14ac:dyDescent="0.3">
      <c r="A15" s="54" t="s">
        <v>62</v>
      </c>
      <c r="B15" s="16" t="s">
        <v>47</v>
      </c>
      <c r="C15" s="16"/>
      <c r="D15" s="40"/>
      <c r="E15" s="9">
        <v>100</v>
      </c>
      <c r="F15" s="80"/>
      <c r="G15" s="39"/>
      <c r="H15" s="24"/>
      <c r="I15" s="41"/>
      <c r="J15" s="53"/>
    </row>
    <row r="16" spans="1:10" ht="267.75" x14ac:dyDescent="0.25">
      <c r="A16" s="48" t="s">
        <v>11</v>
      </c>
      <c r="B16" s="32" t="s">
        <v>48</v>
      </c>
      <c r="C16" s="6" t="s">
        <v>33</v>
      </c>
      <c r="D16" s="6" t="s">
        <v>18</v>
      </c>
      <c r="E16" s="6">
        <v>13.8</v>
      </c>
      <c r="F16" s="6"/>
      <c r="G16" s="36">
        <f>SUM(G18:G18)</f>
        <v>2400.8000000000002</v>
      </c>
      <c r="H16" s="12"/>
      <c r="I16" s="6" t="s">
        <v>37</v>
      </c>
      <c r="J16" s="51" t="s">
        <v>35</v>
      </c>
    </row>
    <row r="17" spans="1:10" ht="32.25" x14ac:dyDescent="0.3">
      <c r="A17" s="52"/>
      <c r="B17" s="23" t="s">
        <v>36</v>
      </c>
      <c r="C17" s="24"/>
      <c r="D17" s="25"/>
      <c r="E17" s="10"/>
      <c r="F17" s="15"/>
      <c r="G17" s="15"/>
      <c r="H17" s="15"/>
      <c r="I17" s="15"/>
      <c r="J17" s="53"/>
    </row>
    <row r="18" spans="1:10" ht="31.5" x14ac:dyDescent="0.3">
      <c r="A18" s="54" t="s">
        <v>21</v>
      </c>
      <c r="B18" s="47" t="s">
        <v>8</v>
      </c>
      <c r="C18" s="27"/>
      <c r="D18" s="28"/>
      <c r="E18" s="28">
        <v>7.9</v>
      </c>
      <c r="F18" s="29" t="s">
        <v>49</v>
      </c>
      <c r="G18" s="38">
        <v>2400.8000000000002</v>
      </c>
      <c r="H18" s="15"/>
      <c r="I18" s="14"/>
      <c r="J18" s="55"/>
    </row>
    <row r="19" spans="1:10" ht="31.5" x14ac:dyDescent="0.25">
      <c r="A19" s="56" t="s">
        <v>15</v>
      </c>
      <c r="B19" s="43" t="s">
        <v>50</v>
      </c>
      <c r="C19" s="43" t="s">
        <v>13</v>
      </c>
      <c r="D19" s="40" t="s">
        <v>17</v>
      </c>
      <c r="E19" s="31">
        <v>1</v>
      </c>
      <c r="F19" s="44" t="s">
        <v>51</v>
      </c>
      <c r="G19" s="39"/>
      <c r="H19" s="15"/>
      <c r="I19" s="42"/>
      <c r="J19" s="57" t="s">
        <v>52</v>
      </c>
    </row>
    <row r="20" spans="1:10" ht="42.75" x14ac:dyDescent="0.25">
      <c r="A20" s="54" t="s">
        <v>12</v>
      </c>
      <c r="B20" s="35" t="s">
        <v>53</v>
      </c>
      <c r="C20" s="43" t="s">
        <v>13</v>
      </c>
      <c r="D20" s="40" t="s">
        <v>17</v>
      </c>
      <c r="E20" s="31">
        <v>1</v>
      </c>
      <c r="F20" s="44" t="s">
        <v>51</v>
      </c>
      <c r="G20" s="39"/>
      <c r="H20" s="15"/>
      <c r="I20" s="42"/>
      <c r="J20" s="57" t="s">
        <v>54</v>
      </c>
    </row>
    <row r="21" spans="1:10" ht="157.5" x14ac:dyDescent="0.25">
      <c r="A21" s="54" t="s">
        <v>16</v>
      </c>
      <c r="B21" s="18" t="s">
        <v>66</v>
      </c>
      <c r="C21" s="6" t="s">
        <v>9</v>
      </c>
      <c r="D21" s="20" t="s">
        <v>18</v>
      </c>
      <c r="E21" s="7">
        <v>286</v>
      </c>
      <c r="F21" s="17" t="s">
        <v>25</v>
      </c>
      <c r="G21" s="39"/>
      <c r="H21" s="15"/>
      <c r="I21" s="42"/>
      <c r="J21" s="13" t="s">
        <v>55</v>
      </c>
    </row>
    <row r="22" spans="1:10" ht="31.5" x14ac:dyDescent="0.25">
      <c r="A22" s="58" t="s">
        <v>23</v>
      </c>
      <c r="B22" s="11" t="s">
        <v>56</v>
      </c>
      <c r="C22" s="10" t="s">
        <v>9</v>
      </c>
      <c r="D22" s="45"/>
      <c r="E22" s="7"/>
      <c r="F22" s="17"/>
      <c r="G22" s="39"/>
      <c r="H22" s="15"/>
      <c r="I22" s="42"/>
      <c r="J22" s="13"/>
    </row>
    <row r="23" spans="1:10" ht="47.25" x14ac:dyDescent="0.25">
      <c r="A23" s="58" t="s">
        <v>57</v>
      </c>
      <c r="B23" s="11" t="s">
        <v>58</v>
      </c>
      <c r="C23" s="10" t="s">
        <v>9</v>
      </c>
      <c r="D23" s="45"/>
      <c r="E23" s="46"/>
      <c r="F23" s="17"/>
      <c r="G23" s="39"/>
      <c r="H23" s="15"/>
      <c r="I23" s="42"/>
      <c r="J23" s="13"/>
    </row>
    <row r="24" spans="1:10" ht="31.5" x14ac:dyDescent="0.25">
      <c r="A24" s="58" t="s">
        <v>63</v>
      </c>
      <c r="B24" s="14" t="s">
        <v>59</v>
      </c>
      <c r="C24" s="21" t="s">
        <v>9</v>
      </c>
      <c r="D24" s="14"/>
      <c r="E24" s="10"/>
      <c r="F24" s="9"/>
      <c r="G24" s="39"/>
      <c r="H24" s="15"/>
      <c r="I24" s="42"/>
      <c r="J24" s="81" t="s">
        <v>60</v>
      </c>
    </row>
    <row r="25" spans="1:10" ht="47.25" x14ac:dyDescent="0.25">
      <c r="A25" s="58" t="s">
        <v>64</v>
      </c>
      <c r="B25" s="11" t="s">
        <v>27</v>
      </c>
      <c r="C25" s="21" t="s">
        <v>9</v>
      </c>
      <c r="D25" s="14"/>
      <c r="E25" s="9"/>
      <c r="F25" s="9"/>
      <c r="G25" s="39"/>
      <c r="H25" s="15"/>
      <c r="I25" s="42"/>
      <c r="J25" s="85"/>
    </row>
  </sheetData>
  <mergeCells count="16">
    <mergeCell ref="A6:J6"/>
    <mergeCell ref="A7:J7"/>
    <mergeCell ref="F14:F15"/>
    <mergeCell ref="J24:J25"/>
    <mergeCell ref="G4:G5"/>
    <mergeCell ref="H4:H5"/>
    <mergeCell ref="A2:J2"/>
    <mergeCell ref="A3:J3"/>
    <mergeCell ref="A4:A5"/>
    <mergeCell ref="B4:B5"/>
    <mergeCell ref="C4:C5"/>
    <mergeCell ref="D4:D5"/>
    <mergeCell ref="E4:E5"/>
    <mergeCell ref="F4:F5"/>
    <mergeCell ref="I4:I5"/>
    <mergeCell ref="J4:J5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2024-04-23T02:52:03Z</dcterms:modified>
</cp:coreProperties>
</file>